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xr:revisionPtr revIDLastSave="0" documentId="8_{7F4629F2-1848-49CA-965F-545B541C95C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1" l="1"/>
  <c r="I96" i="1"/>
  <c r="I89" i="1"/>
  <c r="I88" i="1"/>
  <c r="I86" i="1"/>
  <c r="I71" i="1"/>
  <c r="I69" i="1"/>
  <c r="I61" i="1"/>
  <c r="I57" i="1"/>
  <c r="I56" i="1"/>
  <c r="I52" i="1"/>
  <c r="I48" i="1"/>
  <c r="I43" i="1"/>
  <c r="I40" i="1"/>
  <c r="I38" i="1"/>
  <c r="I35" i="1"/>
  <c r="I31" i="1"/>
  <c r="I26" i="1"/>
  <c r="I25" i="1"/>
  <c r="I23" i="1"/>
  <c r="I13" i="1"/>
</calcChain>
</file>

<file path=xl/sharedStrings.xml><?xml version="1.0" encoding="utf-8"?>
<sst xmlns="http://schemas.openxmlformats.org/spreadsheetml/2006/main" count="424" uniqueCount="111">
  <si>
    <t>maj</t>
  </si>
  <si>
    <t>HARMONOGRAM REALIZACJI WSPARCIA W PROJEKCIE</t>
  </si>
  <si>
    <t>Nazwa projektu:</t>
  </si>
  <si>
    <t>Międzypowiatowa droga do edukacyjnego sukcesu szkół zawodowych powiatów dzierżoniowskiego, kłodzkiego i świdnickiego</t>
  </si>
  <si>
    <t>Nr projektu</t>
  </si>
  <si>
    <t>FEDS.09.03-IZ.00-0006/23</t>
  </si>
  <si>
    <r>
      <rPr>
        <b/>
        <sz val="10"/>
        <color theme="1"/>
        <rFont val="Calibri"/>
        <family val="2"/>
        <charset val="238"/>
        <scheme val="minor"/>
      </rPr>
      <t>Nazwa podmiotu realizującego wsparcie: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</si>
  <si>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Zespół Szkół nr 2 w Dzierżoniowie</t>
  </si>
  <si>
    <r>
      <rPr>
        <b/>
        <sz val="10"/>
        <color rgb="FF000000"/>
        <rFont val="Calibri"/>
        <scheme val="minor"/>
      </rPr>
      <t>Adres miejsca realizacji wsparcia:</t>
    </r>
    <r>
      <rPr>
        <sz val="10"/>
        <color rgb="FF000000"/>
        <rFont val="Calibri"/>
        <scheme val="minor"/>
      </rPr>
      <t xml:space="preserve">  ul. Piłsudskiego 24, 58-200 Dzierżoniów</t>
    </r>
  </si>
  <si>
    <t>Lp.</t>
  </si>
  <si>
    <t>Data realizacji wsparcia</t>
  </si>
  <si>
    <t xml:space="preserve">Godziny, w których wsparcie jest realizowane (od … do….) </t>
  </si>
  <si>
    <t>numery zadań</t>
  </si>
  <si>
    <t>Rodzaj/nazwa wsparcia</t>
  </si>
  <si>
    <t>Nr sali</t>
  </si>
  <si>
    <t>Imię i nazwisko prowadzącego</t>
  </si>
  <si>
    <t>liczba godzin maj</t>
  </si>
  <si>
    <t>suma maj</t>
  </si>
  <si>
    <t xml:space="preserve"> 8.00-9:35</t>
  </si>
  <si>
    <t>2.5</t>
  </si>
  <si>
    <t>Zajęcia przygotowujące do matury z języka polskiego</t>
  </si>
  <si>
    <t>Marta Pajchrowska-Burek</t>
  </si>
  <si>
    <t>8:00-9:35</t>
  </si>
  <si>
    <t>09:00-14:45</t>
  </si>
  <si>
    <t>8.00-8:45</t>
  </si>
  <si>
    <t>8.2</t>
  </si>
  <si>
    <t>Zajęcia z programowania i robotyki, grupa 2</t>
  </si>
  <si>
    <t xml:space="preserve"> 8.00-8:45</t>
  </si>
  <si>
    <t>8:-00-8:45</t>
  </si>
  <si>
    <t>15.00-15:45</t>
  </si>
  <si>
    <t>Zajęcia z programowania i robotyki, grupa 2 (zamiast 6.05)</t>
  </si>
  <si>
    <t>8:50-12:55</t>
  </si>
  <si>
    <t>14:15-15:45</t>
  </si>
  <si>
    <t>14:15-15.00</t>
  </si>
  <si>
    <t>Zajęcia z programowania i robotyki, grupa 3</t>
  </si>
  <si>
    <t>8.00-9:35</t>
  </si>
  <si>
    <t>Zajęcia z programowania i robotyki, grupa 1 DZ</t>
  </si>
  <si>
    <t>8.00-8.45</t>
  </si>
  <si>
    <t>Zajęcia przygotowujące do matury z języka angielskiego</t>
  </si>
  <si>
    <t>biblioteka</t>
  </si>
  <si>
    <t>Agata Artymiak-Jezik</t>
  </si>
  <si>
    <t xml:space="preserve">  11.05.2024</t>
  </si>
  <si>
    <t>09.45-14.40</t>
  </si>
  <si>
    <t>14:15-17:30</t>
  </si>
  <si>
    <t>2.2</t>
  </si>
  <si>
    <t>Zajęcia specjalistyczne z gotowania</t>
  </si>
  <si>
    <t>Eugenia Syjud</t>
  </si>
  <si>
    <t>08.45-09.30</t>
  </si>
  <si>
    <t>11.1</t>
  </si>
  <si>
    <t>Zajęcia z poradnictwa psychologiczno-pedagogicznego</t>
  </si>
  <si>
    <t>Gabinet pedagoga</t>
  </si>
  <si>
    <t>Katarzyna Lewandowska</t>
  </si>
  <si>
    <t>09.00-10.30</t>
  </si>
  <si>
    <t xml:space="preserve">zajęcia z gotowania </t>
  </si>
  <si>
    <t>internat</t>
  </si>
  <si>
    <t>Magdalena Kapuścińska-Janek</t>
  </si>
  <si>
    <t>16:00-18:30</t>
  </si>
  <si>
    <t>wykorzystanie ziół w codziennej diecie dla zdrowia i urody</t>
  </si>
  <si>
    <t>Kinga Winnicka</t>
  </si>
  <si>
    <t>15:00-18:15</t>
  </si>
  <si>
    <t>teren</t>
  </si>
  <si>
    <t>8.00 - 9.35</t>
  </si>
  <si>
    <t>Teresa Różańska</t>
  </si>
  <si>
    <t xml:space="preserve">   15.05.2024</t>
  </si>
  <si>
    <t>Gabinetped.  Teresa Róańska</t>
  </si>
  <si>
    <t xml:space="preserve">  22.05.2024</t>
  </si>
  <si>
    <t xml:space="preserve">8.00 - 9.35 </t>
  </si>
  <si>
    <t>14.15-16.40</t>
  </si>
  <si>
    <t>Patrycja Pelczar</t>
  </si>
  <si>
    <t>15.05-17.30</t>
  </si>
  <si>
    <t>7:15-9:40</t>
  </si>
  <si>
    <t>Zajęcia z gotowania - thermomix</t>
  </si>
  <si>
    <t>kawiarnia</t>
  </si>
  <si>
    <t>Jadwiga Umińska</t>
  </si>
  <si>
    <t>13:25-15:50</t>
  </si>
  <si>
    <t>8.00-14.30</t>
  </si>
  <si>
    <t>kosmetologia</t>
  </si>
  <si>
    <t>Halina Haczkowska</t>
  </si>
  <si>
    <t>14:15-16.40</t>
  </si>
  <si>
    <t>zajęcia z dekorowania</t>
  </si>
  <si>
    <t>Małgorzata Dobrowolska</t>
  </si>
  <si>
    <t>14:15- 16.40</t>
  </si>
  <si>
    <t>09:00-14:05</t>
  </si>
  <si>
    <t>14:15-16:40</t>
  </si>
  <si>
    <t>dietetyka</t>
  </si>
  <si>
    <t>Katarzyna Złotnicka</t>
  </si>
  <si>
    <t>15:05-17:30</t>
  </si>
  <si>
    <t>08:00-14:30</t>
  </si>
  <si>
    <t>10.00-14.05</t>
  </si>
  <si>
    <t>Zajęcia przygotowujące do matury z języka  niemieckiego</t>
  </si>
  <si>
    <t>Alicja Dobosz-Drożdż</t>
  </si>
  <si>
    <t>Zajęcia przygotowujące do matury z języka niemieckiego</t>
  </si>
  <si>
    <t>7.1</t>
  </si>
  <si>
    <t>doradztwo edukacyjno-zawodowe</t>
  </si>
  <si>
    <t>32b</t>
  </si>
  <si>
    <t>Artur Duda</t>
  </si>
  <si>
    <t>14.15-15.50</t>
  </si>
  <si>
    <t>10.00-13.10</t>
  </si>
  <si>
    <t>8.00-9.35</t>
  </si>
  <si>
    <t>11.45-12.30</t>
  </si>
  <si>
    <t>15:05-19:05</t>
  </si>
  <si>
    <t>fryzjerstwo awangardowe</t>
  </si>
  <si>
    <t>Roksana Świtalska</t>
  </si>
  <si>
    <t>10.00-14:05</t>
  </si>
  <si>
    <t>warsztaty biznesowe</t>
  </si>
  <si>
    <t>Bernadetta Szczypka</t>
  </si>
  <si>
    <t>16:00-17:35</t>
  </si>
  <si>
    <t>10.2</t>
  </si>
  <si>
    <t>zajęcia przyrodnicze</t>
  </si>
  <si>
    <t>7:00-7:45</t>
  </si>
  <si>
    <t>7:10-8:55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</si>
</sst>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b/>
      <sz val="18"/>
      <color rgb="FF00000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charset val="1"/>
    </font>
    <font>
      <strike/>
      <sz val="10"/>
      <color rgb="FF000000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DB2CA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AAE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47DB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E7A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C96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F21D"/>
        <bgColor indexed="64"/>
      </patternFill>
    </fill>
    <fill>
      <patternFill patternType="solid">
        <fgColor rgb="FF29A67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2" xfId="0" applyFont="1" applyFill="1" applyBorder="1"/>
    <xf numFmtId="14" fontId="7" fillId="3" borderId="3" xfId="0" applyNumberFormat="1" applyFont="1" applyFill="1" applyBorder="1"/>
    <xf numFmtId="0" fontId="7" fillId="3" borderId="3" xfId="0" applyFont="1" applyFill="1" applyBorder="1"/>
    <xf numFmtId="20" fontId="7" fillId="3" borderId="3" xfId="0" applyNumberFormat="1" applyFont="1" applyFill="1" applyBorder="1"/>
    <xf numFmtId="0" fontId="0" fillId="4" borderId="0" xfId="0" applyFill="1"/>
    <xf numFmtId="0" fontId="0" fillId="6" borderId="0" xfId="0" applyFill="1"/>
    <xf numFmtId="14" fontId="7" fillId="7" borderId="3" xfId="0" applyNumberFormat="1" applyFont="1" applyFill="1" applyBorder="1"/>
    <xf numFmtId="0" fontId="7" fillId="7" borderId="3" xfId="0" applyFont="1" applyFill="1" applyBorder="1"/>
    <xf numFmtId="0" fontId="0" fillId="7" borderId="0" xfId="0" applyFill="1"/>
    <xf numFmtId="14" fontId="7" fillId="8" borderId="4" xfId="0" applyNumberFormat="1" applyFont="1" applyFill="1" applyBorder="1"/>
    <xf numFmtId="0" fontId="7" fillId="8" borderId="4" xfId="0" applyFont="1" applyFill="1" applyBorder="1"/>
    <xf numFmtId="0" fontId="0" fillId="9" borderId="0" xfId="0" applyFill="1"/>
    <xf numFmtId="14" fontId="0" fillId="6" borderId="5" xfId="0" applyNumberFormat="1" applyFill="1" applyBorder="1"/>
    <xf numFmtId="0" fontId="7" fillId="6" borderId="5" xfId="0" applyFont="1" applyFill="1" applyBorder="1"/>
    <xf numFmtId="0" fontId="0" fillId="6" borderId="5" xfId="0" applyFill="1" applyBorder="1"/>
    <xf numFmtId="14" fontId="0" fillId="6" borderId="6" xfId="0" applyNumberFormat="1" applyFill="1" applyBorder="1"/>
    <xf numFmtId="0" fontId="7" fillId="6" borderId="6" xfId="0" applyFont="1" applyFill="1" applyBorder="1"/>
    <xf numFmtId="0" fontId="0" fillId="6" borderId="6" xfId="0" applyFill="1" applyBorder="1"/>
    <xf numFmtId="14" fontId="0" fillId="10" borderId="5" xfId="0" applyNumberFormat="1" applyFill="1" applyBorder="1"/>
    <xf numFmtId="20" fontId="0" fillId="10" borderId="5" xfId="0" applyNumberFormat="1" applyFill="1" applyBorder="1"/>
    <xf numFmtId="0" fontId="0" fillId="10" borderId="5" xfId="0" applyFill="1" applyBorder="1"/>
    <xf numFmtId="14" fontId="0" fillId="10" borderId="6" xfId="0" applyNumberFormat="1" applyFill="1" applyBorder="1"/>
    <xf numFmtId="0" fontId="0" fillId="10" borderId="6" xfId="0" applyFill="1" applyBorder="1"/>
    <xf numFmtId="0" fontId="0" fillId="10" borderId="0" xfId="0" applyFill="1"/>
    <xf numFmtId="14" fontId="0" fillId="11" borderId="5" xfId="0" applyNumberFormat="1" applyFill="1" applyBorder="1"/>
    <xf numFmtId="0" fontId="0" fillId="11" borderId="5" xfId="0" applyFill="1" applyBorder="1"/>
    <xf numFmtId="0" fontId="0" fillId="11" borderId="0" xfId="0" applyFill="1"/>
    <xf numFmtId="0" fontId="0" fillId="5" borderId="0" xfId="0" applyFill="1"/>
    <xf numFmtId="14" fontId="0" fillId="12" borderId="5" xfId="0" applyNumberFormat="1" applyFill="1" applyBorder="1"/>
    <xf numFmtId="0" fontId="0" fillId="12" borderId="5" xfId="0" applyFill="1" applyBorder="1"/>
    <xf numFmtId="14" fontId="0" fillId="12" borderId="6" xfId="0" applyNumberFormat="1" applyFill="1" applyBorder="1"/>
    <xf numFmtId="0" fontId="0" fillId="12" borderId="5" xfId="0" applyFill="1" applyBorder="1" applyAlignment="1">
      <alignment wrapText="1"/>
    </xf>
    <xf numFmtId="0" fontId="0" fillId="12" borderId="6" xfId="0" applyFill="1" applyBorder="1"/>
    <xf numFmtId="0" fontId="0" fillId="12" borderId="0" xfId="0" applyFill="1"/>
    <xf numFmtId="14" fontId="0" fillId="13" borderId="5" xfId="0" applyNumberFormat="1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5" xfId="0" applyFill="1" applyBorder="1"/>
    <xf numFmtId="0" fontId="0" fillId="13" borderId="9" xfId="0" applyFill="1" applyBorder="1"/>
    <xf numFmtId="0" fontId="0" fillId="13" borderId="6" xfId="0" applyFill="1" applyBorder="1"/>
    <xf numFmtId="0" fontId="0" fillId="13" borderId="0" xfId="0" applyFill="1"/>
    <xf numFmtId="14" fontId="0" fillId="14" borderId="10" xfId="0" applyNumberFormat="1" applyFill="1" applyBorder="1"/>
    <xf numFmtId="0" fontId="0" fillId="14" borderId="5" xfId="0" applyFill="1" applyBorder="1"/>
    <xf numFmtId="0" fontId="7" fillId="14" borderId="5" xfId="0" applyFont="1" applyFill="1" applyBorder="1"/>
    <xf numFmtId="14" fontId="0" fillId="14" borderId="5" xfId="0" applyNumberFormat="1" applyFill="1" applyBorder="1"/>
    <xf numFmtId="0" fontId="0" fillId="14" borderId="10" xfId="0" applyFill="1" applyBorder="1"/>
    <xf numFmtId="0" fontId="0" fillId="15" borderId="0" xfId="0" applyFill="1"/>
    <xf numFmtId="14" fontId="0" fillId="16" borderId="5" xfId="0" applyNumberFormat="1" applyFill="1" applyBorder="1"/>
    <xf numFmtId="0" fontId="0" fillId="16" borderId="10" xfId="0" applyFill="1" applyBorder="1"/>
    <xf numFmtId="0" fontId="0" fillId="16" borderId="5" xfId="0" applyFill="1" applyBorder="1"/>
    <xf numFmtId="0" fontId="0" fillId="16" borderId="6" xfId="0" applyFill="1" applyBorder="1"/>
    <xf numFmtId="0" fontId="8" fillId="17" borderId="0" xfId="0" applyFont="1" applyFill="1"/>
    <xf numFmtId="14" fontId="0" fillId="18" borderId="6" xfId="0" applyNumberFormat="1" applyFill="1" applyBorder="1"/>
    <xf numFmtId="0" fontId="0" fillId="18" borderId="6" xfId="0" applyFill="1" applyBorder="1"/>
    <xf numFmtId="0" fontId="8" fillId="18" borderId="0" xfId="0" applyFont="1" applyFill="1"/>
    <xf numFmtId="14" fontId="0" fillId="19" borderId="5" xfId="0" applyNumberFormat="1" applyFill="1" applyBorder="1"/>
    <xf numFmtId="0" fontId="0" fillId="19" borderId="5" xfId="0" applyFill="1" applyBorder="1"/>
    <xf numFmtId="14" fontId="0" fillId="19" borderId="6" xfId="0" applyNumberFormat="1" applyFill="1" applyBorder="1"/>
    <xf numFmtId="0" fontId="0" fillId="19" borderId="6" xfId="0" applyFill="1" applyBorder="1"/>
    <xf numFmtId="20" fontId="0" fillId="19" borderId="6" xfId="0" applyNumberFormat="1" applyFill="1" applyBorder="1"/>
    <xf numFmtId="14" fontId="0" fillId="20" borderId="6" xfId="0" applyNumberFormat="1" applyFill="1" applyBorder="1"/>
    <xf numFmtId="0" fontId="0" fillId="20" borderId="6" xfId="0" applyFill="1" applyBorder="1"/>
    <xf numFmtId="0" fontId="0" fillId="16" borderId="0" xfId="0" applyFill="1"/>
    <xf numFmtId="0" fontId="8" fillId="16" borderId="0" xfId="0" applyFont="1" applyFill="1"/>
    <xf numFmtId="20" fontId="0" fillId="20" borderId="6" xfId="0" applyNumberFormat="1" applyFill="1" applyBorder="1"/>
    <xf numFmtId="0" fontId="0" fillId="20" borderId="0" xfId="0" applyFill="1"/>
    <xf numFmtId="14" fontId="0" fillId="21" borderId="5" xfId="0" applyNumberFormat="1" applyFill="1" applyBorder="1"/>
    <xf numFmtId="0" fontId="0" fillId="21" borderId="5" xfId="0" applyFill="1" applyBorder="1"/>
    <xf numFmtId="14" fontId="0" fillId="21" borderId="6" xfId="0" applyNumberFormat="1" applyFill="1" applyBorder="1"/>
    <xf numFmtId="0" fontId="0" fillId="21" borderId="6" xfId="0" applyFill="1" applyBorder="1"/>
    <xf numFmtId="0" fontId="0" fillId="22" borderId="0" xfId="0" applyFill="1"/>
    <xf numFmtId="14" fontId="0" fillId="6" borderId="5" xfId="0" applyNumberFormat="1" applyFill="1" applyBorder="1" applyAlignment="1">
      <alignment horizontal="right"/>
    </xf>
    <xf numFmtId="14" fontId="0" fillId="6" borderId="6" xfId="0" applyNumberFormat="1" applyFill="1" applyBorder="1" applyAlignment="1">
      <alignment horizontal="right"/>
    </xf>
    <xf numFmtId="14" fontId="0" fillId="23" borderId="5" xfId="0" applyNumberFormat="1" applyFill="1" applyBorder="1"/>
    <xf numFmtId="0" fontId="0" fillId="23" borderId="5" xfId="0" applyFill="1" applyBorder="1"/>
    <xf numFmtId="0" fontId="9" fillId="23" borderId="5" xfId="0" applyFont="1" applyFill="1" applyBorder="1"/>
    <xf numFmtId="20" fontId="0" fillId="23" borderId="5" xfId="0" applyNumberFormat="1" applyFill="1" applyBorder="1"/>
    <xf numFmtId="0" fontId="0" fillId="23" borderId="0" xfId="0" applyFill="1"/>
    <xf numFmtId="14" fontId="0" fillId="24" borderId="11" xfId="0" applyNumberFormat="1" applyFill="1" applyBorder="1"/>
    <xf numFmtId="0" fontId="0" fillId="24" borderId="7" xfId="0" applyFill="1" applyBorder="1"/>
    <xf numFmtId="0" fontId="0" fillId="24" borderId="5" xfId="0" applyFill="1" applyBorder="1"/>
    <xf numFmtId="0" fontId="0" fillId="24" borderId="11" xfId="0" applyFill="1" applyBorder="1"/>
    <xf numFmtId="0" fontId="0" fillId="24" borderId="0" xfId="0" applyFill="1"/>
    <xf numFmtId="14" fontId="0" fillId="7" borderId="5" xfId="0" applyNumberFormat="1" applyFill="1" applyBorder="1"/>
    <xf numFmtId="0" fontId="0" fillId="7" borderId="5" xfId="0" applyFill="1" applyBorder="1"/>
    <xf numFmtId="14" fontId="10" fillId="7" borderId="3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/>
    <xf numFmtId="14" fontId="10" fillId="6" borderId="3" xfId="0" applyNumberFormat="1" applyFont="1" applyFill="1" applyBorder="1"/>
    <xf numFmtId="0" fontId="7" fillId="6" borderId="3" xfId="0" applyFont="1" applyFill="1" applyBorder="1"/>
    <xf numFmtId="49" fontId="7" fillId="6" borderId="3" xfId="0" applyNumberFormat="1" applyFont="1" applyFill="1" applyBorder="1"/>
    <xf numFmtId="14" fontId="7" fillId="6" borderId="3" xfId="0" applyNumberFormat="1" applyFont="1" applyFill="1" applyBorder="1"/>
    <xf numFmtId="0" fontId="7" fillId="12" borderId="3" xfId="0" applyFont="1" applyFill="1" applyBorder="1"/>
    <xf numFmtId="49" fontId="0" fillId="10" borderId="5" xfId="0" applyNumberFormat="1" applyFill="1" applyBorder="1"/>
    <xf numFmtId="49" fontId="0" fillId="11" borderId="5" xfId="0" applyNumberFormat="1" applyFill="1" applyBorder="1"/>
    <xf numFmtId="49" fontId="0" fillId="6" borderId="5" xfId="0" applyNumberFormat="1" applyFill="1" applyBorder="1"/>
    <xf numFmtId="49" fontId="0" fillId="7" borderId="5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H100" sqref="A1:H100"/>
    </sheetView>
  </sheetViews>
  <sheetFormatPr defaultRowHeight="15"/>
  <cols>
    <col min="1" max="1" width="4.7109375" customWidth="1"/>
    <col min="2" max="2" width="11.42578125" customWidth="1"/>
    <col min="3" max="3" width="14.42578125" customWidth="1"/>
    <col min="4" max="4" width="9.7109375" customWidth="1"/>
    <col min="5" max="5" width="44.85546875" customWidth="1"/>
    <col min="6" max="6" width="10.85546875" customWidth="1"/>
    <col min="7" max="7" width="27.85546875" customWidth="1"/>
    <col min="8" max="8" width="8.140625" customWidth="1"/>
    <col min="9" max="9" width="7.85546875" customWidth="1"/>
  </cols>
  <sheetData>
    <row r="1" spans="1:9" ht="23.25">
      <c r="A1" s="95" t="s">
        <v>0</v>
      </c>
      <c r="B1" s="96"/>
      <c r="C1" s="97" t="s">
        <v>1</v>
      </c>
      <c r="D1" s="97"/>
      <c r="E1" s="97"/>
      <c r="F1" s="97"/>
      <c r="G1" s="97"/>
      <c r="H1" s="1"/>
      <c r="I1" s="1"/>
    </row>
    <row r="2" spans="1:9">
      <c r="A2" s="98" t="s">
        <v>2</v>
      </c>
      <c r="B2" s="98"/>
      <c r="C2" s="98" t="s">
        <v>3</v>
      </c>
      <c r="D2" s="98"/>
      <c r="E2" s="98"/>
      <c r="F2" s="98"/>
      <c r="G2" s="98"/>
      <c r="H2" s="1"/>
      <c r="I2" s="1"/>
    </row>
    <row r="3" spans="1:9">
      <c r="A3" s="98" t="s">
        <v>4</v>
      </c>
      <c r="B3" s="98"/>
      <c r="C3" s="98" t="s">
        <v>5</v>
      </c>
      <c r="D3" s="98"/>
      <c r="E3" s="98"/>
      <c r="F3" s="98"/>
      <c r="G3" s="98"/>
      <c r="H3" s="1"/>
      <c r="I3" s="1"/>
    </row>
    <row r="4" spans="1:9">
      <c r="A4" s="2"/>
      <c r="B4" s="2"/>
      <c r="C4" s="2"/>
      <c r="D4" s="99"/>
      <c r="E4" s="2"/>
      <c r="F4" s="2"/>
      <c r="G4" s="2"/>
    </row>
    <row r="5" spans="1:9">
      <c r="A5" s="2" t="s">
        <v>6</v>
      </c>
      <c r="B5" s="2"/>
      <c r="C5" s="2"/>
      <c r="D5" s="99"/>
      <c r="E5" s="2" t="s">
        <v>7</v>
      </c>
      <c r="F5" s="2"/>
      <c r="G5" s="2"/>
    </row>
    <row r="6" spans="1:9">
      <c r="A6" s="93" t="s">
        <v>8</v>
      </c>
      <c r="B6" s="94"/>
      <c r="C6" s="94"/>
      <c r="D6" s="94"/>
      <c r="E6" s="94"/>
      <c r="F6" s="94"/>
      <c r="G6" s="94"/>
    </row>
    <row r="7" spans="1:9">
      <c r="A7" s="2"/>
      <c r="B7" s="3"/>
      <c r="C7" s="3"/>
      <c r="D7" s="100"/>
      <c r="E7" s="3"/>
      <c r="F7" s="3"/>
      <c r="G7" s="3"/>
    </row>
    <row r="8" spans="1:9" ht="53.25">
      <c r="A8" s="4" t="s">
        <v>9</v>
      </c>
      <c r="B8" s="5" t="s">
        <v>10</v>
      </c>
      <c r="C8" s="5" t="s">
        <v>11</v>
      </c>
      <c r="D8" s="101" t="s">
        <v>12</v>
      </c>
      <c r="E8" s="4" t="s">
        <v>13</v>
      </c>
      <c r="F8" s="5" t="s">
        <v>14</v>
      </c>
      <c r="G8" s="4" t="s">
        <v>15</v>
      </c>
      <c r="H8" s="6" t="s">
        <v>16</v>
      </c>
      <c r="I8" s="6" t="s">
        <v>17</v>
      </c>
    </row>
    <row r="9" spans="1:9">
      <c r="A9" s="7">
        <v>1</v>
      </c>
      <c r="B9" s="8">
        <v>45420</v>
      </c>
      <c r="C9" s="9" t="s">
        <v>18</v>
      </c>
      <c r="D9" s="102" t="s">
        <v>19</v>
      </c>
      <c r="E9" s="9" t="s">
        <v>20</v>
      </c>
      <c r="F9" s="9">
        <v>22</v>
      </c>
      <c r="G9" s="9" t="s">
        <v>21</v>
      </c>
      <c r="H9">
        <v>1</v>
      </c>
    </row>
    <row r="10" spans="1:9">
      <c r="A10" s="7">
        <v>2</v>
      </c>
      <c r="B10" s="8">
        <v>45427</v>
      </c>
      <c r="C10" s="9" t="s">
        <v>18</v>
      </c>
      <c r="D10" s="102" t="s">
        <v>19</v>
      </c>
      <c r="E10" s="9" t="s">
        <v>20</v>
      </c>
      <c r="F10" s="9">
        <v>22</v>
      </c>
      <c r="G10" s="9" t="s">
        <v>21</v>
      </c>
      <c r="H10">
        <v>1</v>
      </c>
    </row>
    <row r="11" spans="1:9">
      <c r="A11" s="7">
        <v>3</v>
      </c>
      <c r="B11" s="8">
        <v>45434</v>
      </c>
      <c r="C11" s="9" t="s">
        <v>18</v>
      </c>
      <c r="D11" s="102" t="s">
        <v>19</v>
      </c>
      <c r="E11" s="9" t="s">
        <v>20</v>
      </c>
      <c r="F11" s="9">
        <v>22</v>
      </c>
      <c r="G11" s="9" t="s">
        <v>21</v>
      </c>
      <c r="H11">
        <v>1</v>
      </c>
    </row>
    <row r="12" spans="1:9">
      <c r="A12" s="7">
        <v>4</v>
      </c>
      <c r="B12" s="8">
        <v>45441</v>
      </c>
      <c r="C12" s="9" t="s">
        <v>22</v>
      </c>
      <c r="D12" s="102" t="s">
        <v>19</v>
      </c>
      <c r="E12" s="9" t="s">
        <v>20</v>
      </c>
      <c r="F12" s="9">
        <v>22</v>
      </c>
      <c r="G12" s="9" t="s">
        <v>21</v>
      </c>
      <c r="H12">
        <v>1</v>
      </c>
    </row>
    <row r="13" spans="1:9">
      <c r="A13" s="7">
        <v>5</v>
      </c>
      <c r="B13" s="8">
        <v>45430</v>
      </c>
      <c r="C13" s="10" t="s">
        <v>23</v>
      </c>
      <c r="D13" s="102" t="s">
        <v>19</v>
      </c>
      <c r="E13" s="9" t="s">
        <v>20</v>
      </c>
      <c r="F13" s="9">
        <v>22</v>
      </c>
      <c r="G13" s="9" t="s">
        <v>21</v>
      </c>
      <c r="H13" s="11">
        <v>7</v>
      </c>
      <c r="I13" s="11">
        <f>SUM(H9:H13)</f>
        <v>11</v>
      </c>
    </row>
    <row r="14" spans="1:9">
      <c r="A14" s="7">
        <v>6</v>
      </c>
      <c r="B14" s="103">
        <v>45418</v>
      </c>
      <c r="C14" s="104" t="s">
        <v>24</v>
      </c>
      <c r="D14" s="105" t="s">
        <v>25</v>
      </c>
      <c r="E14" s="104" t="s">
        <v>26</v>
      </c>
      <c r="F14" s="104">
        <v>22</v>
      </c>
      <c r="G14" s="104" t="s">
        <v>21</v>
      </c>
      <c r="H14">
        <v>0</v>
      </c>
    </row>
    <row r="15" spans="1:9">
      <c r="A15" s="7">
        <v>7</v>
      </c>
      <c r="B15" s="106">
        <v>45425</v>
      </c>
      <c r="C15" s="104" t="s">
        <v>27</v>
      </c>
      <c r="D15" s="105" t="s">
        <v>25</v>
      </c>
      <c r="E15" s="104" t="s">
        <v>26</v>
      </c>
      <c r="F15" s="104">
        <v>22</v>
      </c>
      <c r="G15" s="104" t="s">
        <v>21</v>
      </c>
      <c r="H15">
        <v>1</v>
      </c>
    </row>
    <row r="16" spans="1:9">
      <c r="A16" s="7">
        <v>8</v>
      </c>
      <c r="B16" s="106">
        <v>45432</v>
      </c>
      <c r="C16" s="104" t="s">
        <v>27</v>
      </c>
      <c r="D16" s="105" t="s">
        <v>25</v>
      </c>
      <c r="E16" s="104" t="s">
        <v>26</v>
      </c>
      <c r="F16" s="104">
        <v>22</v>
      </c>
      <c r="G16" s="104" t="s">
        <v>21</v>
      </c>
      <c r="H16">
        <v>1</v>
      </c>
    </row>
    <row r="17" spans="1:9">
      <c r="A17" s="7">
        <v>9</v>
      </c>
      <c r="B17" s="106">
        <v>45439</v>
      </c>
      <c r="C17" s="104" t="s">
        <v>28</v>
      </c>
      <c r="D17" s="105" t="s">
        <v>25</v>
      </c>
      <c r="E17" s="104" t="s">
        <v>26</v>
      </c>
      <c r="F17" s="104">
        <v>23</v>
      </c>
      <c r="G17" s="104" t="s">
        <v>21</v>
      </c>
      <c r="H17">
        <v>1</v>
      </c>
    </row>
    <row r="18" spans="1:9">
      <c r="A18" s="7">
        <v>10</v>
      </c>
      <c r="B18" s="103">
        <v>45418</v>
      </c>
      <c r="C18" s="104" t="s">
        <v>29</v>
      </c>
      <c r="D18" s="105" t="s">
        <v>25</v>
      </c>
      <c r="E18" s="104" t="s">
        <v>26</v>
      </c>
      <c r="F18" s="104">
        <v>22</v>
      </c>
      <c r="G18" s="104" t="s">
        <v>21</v>
      </c>
      <c r="H18">
        <v>0</v>
      </c>
    </row>
    <row r="19" spans="1:9">
      <c r="A19" s="7">
        <v>11</v>
      </c>
      <c r="B19" s="106">
        <v>45425</v>
      </c>
      <c r="C19" s="104" t="s">
        <v>29</v>
      </c>
      <c r="D19" s="105" t="s">
        <v>25</v>
      </c>
      <c r="E19" s="104" t="s">
        <v>26</v>
      </c>
      <c r="F19" s="104">
        <v>22</v>
      </c>
      <c r="G19" s="104" t="s">
        <v>21</v>
      </c>
      <c r="H19">
        <v>1</v>
      </c>
    </row>
    <row r="20" spans="1:9">
      <c r="A20" s="7"/>
      <c r="B20" s="106">
        <v>45429</v>
      </c>
      <c r="C20" s="104" t="s">
        <v>22</v>
      </c>
      <c r="D20" s="105" t="s">
        <v>25</v>
      </c>
      <c r="E20" s="104" t="s">
        <v>30</v>
      </c>
      <c r="F20" s="104">
        <v>23</v>
      </c>
      <c r="G20" s="104" t="s">
        <v>21</v>
      </c>
      <c r="H20">
        <v>2</v>
      </c>
    </row>
    <row r="21" spans="1:9">
      <c r="A21" s="7">
        <v>12</v>
      </c>
      <c r="B21" s="106">
        <v>45423</v>
      </c>
      <c r="C21" s="104" t="s">
        <v>31</v>
      </c>
      <c r="D21" s="105" t="s">
        <v>25</v>
      </c>
      <c r="E21" s="104" t="s">
        <v>26</v>
      </c>
      <c r="F21" s="104">
        <v>22</v>
      </c>
      <c r="G21" s="104" t="s">
        <v>21</v>
      </c>
      <c r="H21">
        <v>5</v>
      </c>
    </row>
    <row r="22" spans="1:9">
      <c r="A22" s="7">
        <v>13</v>
      </c>
      <c r="B22" s="106">
        <v>45432</v>
      </c>
      <c r="C22" s="104" t="s">
        <v>29</v>
      </c>
      <c r="D22" s="105" t="s">
        <v>25</v>
      </c>
      <c r="E22" s="104" t="s">
        <v>26</v>
      </c>
      <c r="F22" s="104">
        <v>22</v>
      </c>
      <c r="G22" s="104" t="s">
        <v>21</v>
      </c>
      <c r="H22">
        <v>1</v>
      </c>
    </row>
    <row r="23" spans="1:9">
      <c r="A23" s="7">
        <v>14</v>
      </c>
      <c r="B23" s="106">
        <v>45439</v>
      </c>
      <c r="C23" s="104" t="s">
        <v>32</v>
      </c>
      <c r="D23" s="105" t="s">
        <v>25</v>
      </c>
      <c r="E23" s="104" t="s">
        <v>26</v>
      </c>
      <c r="F23" s="104">
        <v>22</v>
      </c>
      <c r="G23" s="104" t="s">
        <v>21</v>
      </c>
      <c r="H23" s="12">
        <v>2</v>
      </c>
      <c r="I23" s="12">
        <f>SUM(H14:H23)</f>
        <v>14</v>
      </c>
    </row>
    <row r="24" spans="1:9">
      <c r="A24" s="7">
        <v>15</v>
      </c>
      <c r="B24" s="92">
        <v>45418</v>
      </c>
      <c r="C24" s="14" t="s">
        <v>33</v>
      </c>
      <c r="D24" s="105" t="s">
        <v>25</v>
      </c>
      <c r="E24" s="14" t="s">
        <v>34</v>
      </c>
      <c r="F24" s="14">
        <v>22</v>
      </c>
      <c r="G24" s="14" t="s">
        <v>21</v>
      </c>
      <c r="H24">
        <v>0</v>
      </c>
    </row>
    <row r="25" spans="1:9">
      <c r="A25" s="7">
        <v>17</v>
      </c>
      <c r="B25" s="13">
        <v>45425</v>
      </c>
      <c r="C25" s="107" t="s">
        <v>33</v>
      </c>
      <c r="D25" s="105" t="s">
        <v>25</v>
      </c>
      <c r="E25" s="14" t="s">
        <v>34</v>
      </c>
      <c r="F25" s="14">
        <v>22</v>
      </c>
      <c r="G25" s="14" t="s">
        <v>21</v>
      </c>
      <c r="H25" s="15">
        <v>1</v>
      </c>
      <c r="I25" s="15">
        <f>SUM(H24:H25)</f>
        <v>1</v>
      </c>
    </row>
    <row r="26" spans="1:9">
      <c r="A26" s="7">
        <v>18</v>
      </c>
      <c r="B26" s="16">
        <v>45422</v>
      </c>
      <c r="C26" s="17" t="s">
        <v>35</v>
      </c>
      <c r="D26" s="105" t="s">
        <v>25</v>
      </c>
      <c r="E26" s="17" t="s">
        <v>36</v>
      </c>
      <c r="F26" s="17">
        <v>22</v>
      </c>
      <c r="G26" s="17" t="s">
        <v>21</v>
      </c>
      <c r="H26" s="18">
        <v>2</v>
      </c>
      <c r="I26" s="18">
        <f>SUM(H26:H26)</f>
        <v>2</v>
      </c>
    </row>
    <row r="27" spans="1:9">
      <c r="A27" s="7">
        <v>19</v>
      </c>
      <c r="B27" s="19">
        <v>45419</v>
      </c>
      <c r="C27" s="20" t="s">
        <v>37</v>
      </c>
      <c r="D27" s="102" t="s">
        <v>19</v>
      </c>
      <c r="E27" s="21" t="s">
        <v>38</v>
      </c>
      <c r="F27" s="21" t="s">
        <v>39</v>
      </c>
      <c r="G27" s="21" t="s">
        <v>40</v>
      </c>
      <c r="H27">
        <v>1</v>
      </c>
    </row>
    <row r="28" spans="1:9">
      <c r="A28" s="7">
        <v>20</v>
      </c>
      <c r="B28" s="19" t="s">
        <v>41</v>
      </c>
      <c r="C28" s="20" t="s">
        <v>42</v>
      </c>
      <c r="D28" s="102" t="s">
        <v>19</v>
      </c>
      <c r="E28" s="21" t="s">
        <v>38</v>
      </c>
      <c r="F28" s="21" t="s">
        <v>39</v>
      </c>
      <c r="G28" s="21" t="s">
        <v>40</v>
      </c>
      <c r="H28">
        <v>6</v>
      </c>
    </row>
    <row r="29" spans="1:9">
      <c r="A29" s="7">
        <v>21</v>
      </c>
      <c r="B29" s="19">
        <v>45426</v>
      </c>
      <c r="C29" s="20" t="s">
        <v>37</v>
      </c>
      <c r="D29" s="102" t="s">
        <v>19</v>
      </c>
      <c r="E29" s="21" t="s">
        <v>38</v>
      </c>
      <c r="F29" s="21" t="s">
        <v>39</v>
      </c>
      <c r="G29" s="21" t="s">
        <v>40</v>
      </c>
      <c r="H29">
        <v>1</v>
      </c>
    </row>
    <row r="30" spans="1:9">
      <c r="A30" s="7">
        <v>22</v>
      </c>
      <c r="B30" s="19">
        <v>45433</v>
      </c>
      <c r="C30" s="20" t="s">
        <v>37</v>
      </c>
      <c r="D30" s="102" t="s">
        <v>19</v>
      </c>
      <c r="E30" s="21" t="s">
        <v>38</v>
      </c>
      <c r="F30" s="21" t="s">
        <v>39</v>
      </c>
      <c r="G30" s="21" t="s">
        <v>40</v>
      </c>
      <c r="H30">
        <v>1</v>
      </c>
    </row>
    <row r="31" spans="1:9">
      <c r="A31" s="7">
        <v>23</v>
      </c>
      <c r="B31" s="22">
        <v>45440</v>
      </c>
      <c r="C31" s="23" t="s">
        <v>37</v>
      </c>
      <c r="D31" s="102" t="s">
        <v>19</v>
      </c>
      <c r="E31" s="24" t="s">
        <v>38</v>
      </c>
      <c r="F31" s="24" t="s">
        <v>39</v>
      </c>
      <c r="G31" s="24" t="s">
        <v>40</v>
      </c>
      <c r="H31" s="12">
        <v>1</v>
      </c>
      <c r="I31" s="12">
        <f>SUM(H27:H31)</f>
        <v>10</v>
      </c>
    </row>
    <row r="32" spans="1:9">
      <c r="A32" s="7">
        <v>24</v>
      </c>
      <c r="B32" s="25">
        <v>45421</v>
      </c>
      <c r="C32" s="26" t="s">
        <v>43</v>
      </c>
      <c r="D32" s="108" t="s">
        <v>44</v>
      </c>
      <c r="E32" s="27" t="s">
        <v>45</v>
      </c>
      <c r="F32" s="27">
        <v>4</v>
      </c>
      <c r="G32" s="27" t="s">
        <v>46</v>
      </c>
      <c r="H32">
        <v>4</v>
      </c>
    </row>
    <row r="33" spans="1:9">
      <c r="A33" s="7">
        <v>25</v>
      </c>
      <c r="B33" s="25">
        <v>45428</v>
      </c>
      <c r="C33" s="26" t="s">
        <v>43</v>
      </c>
      <c r="D33" s="108" t="s">
        <v>44</v>
      </c>
      <c r="E33" s="27" t="s">
        <v>45</v>
      </c>
      <c r="F33" s="27">
        <v>4</v>
      </c>
      <c r="G33" s="27" t="s">
        <v>46</v>
      </c>
      <c r="H33">
        <v>4</v>
      </c>
    </row>
    <row r="34" spans="1:9">
      <c r="A34" s="7">
        <v>26</v>
      </c>
      <c r="B34" s="28">
        <v>45434</v>
      </c>
      <c r="C34" s="26" t="s">
        <v>43</v>
      </c>
      <c r="D34" s="108" t="s">
        <v>44</v>
      </c>
      <c r="E34" s="27" t="s">
        <v>45</v>
      </c>
      <c r="F34" s="27">
        <v>4</v>
      </c>
      <c r="G34" s="27" t="s">
        <v>46</v>
      </c>
      <c r="H34">
        <v>4</v>
      </c>
    </row>
    <row r="35" spans="1:9">
      <c r="A35" s="7">
        <v>27</v>
      </c>
      <c r="B35" s="28">
        <v>45435</v>
      </c>
      <c r="C35" s="26" t="s">
        <v>43</v>
      </c>
      <c r="D35" s="108" t="s">
        <v>44</v>
      </c>
      <c r="E35" s="29" t="s">
        <v>45</v>
      </c>
      <c r="F35" s="29">
        <v>4</v>
      </c>
      <c r="G35" s="29" t="s">
        <v>46</v>
      </c>
      <c r="H35" s="30">
        <v>4</v>
      </c>
      <c r="I35" s="30">
        <f>SUM(H32:H35)</f>
        <v>16</v>
      </c>
    </row>
    <row r="36" spans="1:9">
      <c r="A36" s="7">
        <v>28</v>
      </c>
      <c r="B36" s="31">
        <v>45436</v>
      </c>
      <c r="C36" s="32" t="s">
        <v>47</v>
      </c>
      <c r="D36" s="109" t="s">
        <v>48</v>
      </c>
      <c r="E36" s="32" t="s">
        <v>49</v>
      </c>
      <c r="F36" s="32" t="s">
        <v>50</v>
      </c>
      <c r="G36" s="32" t="s">
        <v>51</v>
      </c>
      <c r="H36">
        <v>1</v>
      </c>
    </row>
    <row r="37" spans="1:9">
      <c r="A37" s="7">
        <v>29</v>
      </c>
      <c r="B37" s="31">
        <v>45429</v>
      </c>
      <c r="C37" s="32" t="s">
        <v>52</v>
      </c>
      <c r="D37" s="109" t="s">
        <v>48</v>
      </c>
      <c r="E37" s="32" t="s">
        <v>49</v>
      </c>
      <c r="F37" s="32" t="s">
        <v>50</v>
      </c>
      <c r="G37" s="32" t="s">
        <v>51</v>
      </c>
      <c r="H37">
        <v>2</v>
      </c>
    </row>
    <row r="38" spans="1:9">
      <c r="A38" s="7">
        <v>30</v>
      </c>
      <c r="B38" s="31">
        <v>45422</v>
      </c>
      <c r="C38" s="32" t="s">
        <v>52</v>
      </c>
      <c r="D38" s="109" t="s">
        <v>48</v>
      </c>
      <c r="E38" s="32" t="s">
        <v>49</v>
      </c>
      <c r="F38" s="32" t="s">
        <v>50</v>
      </c>
      <c r="G38" s="32" t="s">
        <v>51</v>
      </c>
      <c r="H38">
        <v>2</v>
      </c>
      <c r="I38" s="33">
        <f>SUM(H36:H38)</f>
        <v>5</v>
      </c>
    </row>
    <row r="39" spans="1:9">
      <c r="A39" s="7">
        <v>31</v>
      </c>
      <c r="B39" s="19">
        <v>45419</v>
      </c>
      <c r="C39" s="21" t="s">
        <v>43</v>
      </c>
      <c r="D39" s="110" t="s">
        <v>44</v>
      </c>
      <c r="E39" s="21" t="s">
        <v>53</v>
      </c>
      <c r="F39" s="21" t="s">
        <v>54</v>
      </c>
      <c r="G39" s="21" t="s">
        <v>55</v>
      </c>
      <c r="H39">
        <v>4</v>
      </c>
    </row>
    <row r="40" spans="1:9">
      <c r="A40" s="7">
        <v>32</v>
      </c>
      <c r="B40" s="19">
        <v>45420</v>
      </c>
      <c r="C40" s="21" t="s">
        <v>43</v>
      </c>
      <c r="D40" s="110" t="s">
        <v>44</v>
      </c>
      <c r="E40" s="21" t="s">
        <v>53</v>
      </c>
      <c r="F40" s="21" t="s">
        <v>54</v>
      </c>
      <c r="G40" s="21" t="s">
        <v>55</v>
      </c>
      <c r="H40" s="34">
        <v>4</v>
      </c>
      <c r="I40" s="12">
        <f>SUM(H39:H40)</f>
        <v>8</v>
      </c>
    </row>
    <row r="41" spans="1:9">
      <c r="A41" s="7">
        <v>33</v>
      </c>
      <c r="B41" s="35">
        <v>45433</v>
      </c>
      <c r="C41" s="36" t="s">
        <v>56</v>
      </c>
      <c r="D41" s="110" t="s">
        <v>44</v>
      </c>
      <c r="E41" s="36" t="s">
        <v>57</v>
      </c>
      <c r="F41" s="36" t="s">
        <v>54</v>
      </c>
      <c r="G41" s="36" t="s">
        <v>58</v>
      </c>
      <c r="H41">
        <v>3</v>
      </c>
    </row>
    <row r="42" spans="1:9" ht="29.25">
      <c r="A42" s="7">
        <v>34</v>
      </c>
      <c r="B42" s="37">
        <v>45439</v>
      </c>
      <c r="C42" s="36" t="s">
        <v>59</v>
      </c>
      <c r="D42" s="110" t="s">
        <v>44</v>
      </c>
      <c r="E42" s="38" t="s">
        <v>57</v>
      </c>
      <c r="F42" s="39">
        <v>32</v>
      </c>
      <c r="G42" s="36" t="s">
        <v>58</v>
      </c>
      <c r="H42">
        <v>4</v>
      </c>
    </row>
    <row r="43" spans="1:9">
      <c r="A43" s="7">
        <v>35</v>
      </c>
      <c r="B43" s="37">
        <v>45440</v>
      </c>
      <c r="C43" s="36" t="s">
        <v>56</v>
      </c>
      <c r="D43" s="110" t="s">
        <v>44</v>
      </c>
      <c r="E43" s="36" t="s">
        <v>57</v>
      </c>
      <c r="F43" s="39" t="s">
        <v>60</v>
      </c>
      <c r="G43" s="39" t="s">
        <v>58</v>
      </c>
      <c r="H43" s="40">
        <v>3</v>
      </c>
      <c r="I43" s="40">
        <f>SUM(H41:H43)</f>
        <v>10</v>
      </c>
    </row>
    <row r="44" spans="1:9">
      <c r="A44" s="7">
        <v>36</v>
      </c>
      <c r="B44" s="41">
        <v>45420</v>
      </c>
      <c r="C44" s="42" t="s">
        <v>61</v>
      </c>
      <c r="D44" s="109" t="s">
        <v>48</v>
      </c>
      <c r="E44" s="43" t="s">
        <v>49</v>
      </c>
      <c r="F44" s="44" t="s">
        <v>50</v>
      </c>
      <c r="G44" s="44" t="s">
        <v>62</v>
      </c>
      <c r="H44">
        <v>2</v>
      </c>
    </row>
    <row r="45" spans="1:9">
      <c r="A45" s="7">
        <v>37</v>
      </c>
      <c r="B45" s="41">
        <v>45422</v>
      </c>
      <c r="C45" s="42" t="s">
        <v>61</v>
      </c>
      <c r="D45" s="109" t="s">
        <v>48</v>
      </c>
      <c r="E45" s="43" t="s">
        <v>49</v>
      </c>
      <c r="F45" s="44" t="s">
        <v>50</v>
      </c>
      <c r="G45" s="44" t="s">
        <v>62</v>
      </c>
      <c r="H45">
        <v>2</v>
      </c>
    </row>
    <row r="46" spans="1:9">
      <c r="A46" s="7">
        <v>38</v>
      </c>
      <c r="B46" s="41" t="s">
        <v>63</v>
      </c>
      <c r="C46" s="42" t="s">
        <v>61</v>
      </c>
      <c r="D46" s="109" t="s">
        <v>48</v>
      </c>
      <c r="E46" s="43" t="s">
        <v>49</v>
      </c>
      <c r="F46" s="44" t="s">
        <v>64</v>
      </c>
      <c r="G46" s="44"/>
      <c r="H46">
        <v>2</v>
      </c>
    </row>
    <row r="47" spans="1:9">
      <c r="A47" s="7">
        <v>39</v>
      </c>
      <c r="B47" s="41" t="s">
        <v>65</v>
      </c>
      <c r="C47" s="42" t="s">
        <v>61</v>
      </c>
      <c r="D47" s="109" t="s">
        <v>48</v>
      </c>
      <c r="E47" s="43" t="s">
        <v>49</v>
      </c>
      <c r="F47" s="44" t="s">
        <v>50</v>
      </c>
      <c r="G47" s="44" t="s">
        <v>62</v>
      </c>
      <c r="H47">
        <v>2</v>
      </c>
    </row>
    <row r="48" spans="1:9">
      <c r="A48" s="7">
        <v>40</v>
      </c>
      <c r="B48" s="41">
        <v>45439</v>
      </c>
      <c r="C48" s="45" t="s">
        <v>66</v>
      </c>
      <c r="D48" s="109" t="s">
        <v>48</v>
      </c>
      <c r="E48" s="43" t="s">
        <v>49</v>
      </c>
      <c r="F48" s="46" t="s">
        <v>50</v>
      </c>
      <c r="G48" s="46" t="s">
        <v>62</v>
      </c>
      <c r="H48" s="47">
        <v>2</v>
      </c>
      <c r="I48" s="47">
        <f>SUM(H44:H48)</f>
        <v>10</v>
      </c>
    </row>
    <row r="49" spans="1:9">
      <c r="A49" s="7">
        <v>41</v>
      </c>
      <c r="B49" s="48">
        <v>45418</v>
      </c>
      <c r="C49" s="49" t="s">
        <v>67</v>
      </c>
      <c r="D49" s="102" t="s">
        <v>19</v>
      </c>
      <c r="E49" s="50" t="s">
        <v>20</v>
      </c>
      <c r="F49" s="49">
        <v>27</v>
      </c>
      <c r="G49" s="49" t="s">
        <v>68</v>
      </c>
      <c r="H49">
        <v>3</v>
      </c>
    </row>
    <row r="50" spans="1:9">
      <c r="A50" s="7">
        <v>42</v>
      </c>
      <c r="B50" s="51">
        <v>45422</v>
      </c>
      <c r="C50" s="49" t="s">
        <v>69</v>
      </c>
      <c r="D50" s="102" t="s">
        <v>19</v>
      </c>
      <c r="E50" s="50" t="s">
        <v>20</v>
      </c>
      <c r="F50" s="49">
        <v>27</v>
      </c>
      <c r="G50" s="49" t="s">
        <v>68</v>
      </c>
      <c r="H50">
        <v>3</v>
      </c>
    </row>
    <row r="51" spans="1:9">
      <c r="A51" s="7">
        <v>43</v>
      </c>
      <c r="B51" s="51">
        <v>45432</v>
      </c>
      <c r="C51" s="52" t="s">
        <v>67</v>
      </c>
      <c r="D51" s="102" t="s">
        <v>19</v>
      </c>
      <c r="E51" s="50" t="s">
        <v>20</v>
      </c>
      <c r="F51" s="49">
        <v>27</v>
      </c>
      <c r="G51" s="49" t="s">
        <v>68</v>
      </c>
      <c r="H51">
        <v>3</v>
      </c>
    </row>
    <row r="52" spans="1:9">
      <c r="A52" s="7">
        <v>44</v>
      </c>
      <c r="B52" s="51">
        <v>45429</v>
      </c>
      <c r="C52" s="49" t="s">
        <v>69</v>
      </c>
      <c r="D52" s="102" t="s">
        <v>19</v>
      </c>
      <c r="E52" s="50" t="s">
        <v>20</v>
      </c>
      <c r="F52" s="49">
        <v>27</v>
      </c>
      <c r="G52" s="49" t="s">
        <v>68</v>
      </c>
      <c r="H52" s="53">
        <v>3</v>
      </c>
      <c r="I52" s="53">
        <f>SUM(H49:H52)</f>
        <v>12</v>
      </c>
    </row>
    <row r="53" spans="1:9">
      <c r="A53" s="7">
        <v>45</v>
      </c>
      <c r="B53" s="54">
        <v>45418</v>
      </c>
      <c r="C53" s="55" t="s">
        <v>70</v>
      </c>
      <c r="D53" s="110" t="s">
        <v>44</v>
      </c>
      <c r="E53" s="56" t="s">
        <v>71</v>
      </c>
      <c r="F53" s="56" t="s">
        <v>72</v>
      </c>
      <c r="G53" s="56" t="s">
        <v>73</v>
      </c>
      <c r="H53">
        <v>3</v>
      </c>
    </row>
    <row r="54" spans="1:9">
      <c r="A54" s="7">
        <v>46</v>
      </c>
      <c r="B54" s="54">
        <v>45425</v>
      </c>
      <c r="C54" s="55" t="s">
        <v>70</v>
      </c>
      <c r="D54" s="110" t="s">
        <v>44</v>
      </c>
      <c r="E54" s="56" t="s">
        <v>71</v>
      </c>
      <c r="F54" s="56" t="s">
        <v>72</v>
      </c>
      <c r="G54" s="56" t="s">
        <v>73</v>
      </c>
      <c r="H54">
        <v>3</v>
      </c>
    </row>
    <row r="55" spans="1:9">
      <c r="A55" s="7">
        <v>47</v>
      </c>
      <c r="B55" s="54">
        <v>45432</v>
      </c>
      <c r="C55" s="55" t="s">
        <v>74</v>
      </c>
      <c r="D55" s="110" t="s">
        <v>44</v>
      </c>
      <c r="E55" s="56" t="s">
        <v>71</v>
      </c>
      <c r="F55" s="56" t="s">
        <v>72</v>
      </c>
      <c r="G55" s="56" t="s">
        <v>73</v>
      </c>
      <c r="H55">
        <v>3</v>
      </c>
    </row>
    <row r="56" spans="1:9">
      <c r="A56" s="7">
        <v>59</v>
      </c>
      <c r="B56" s="54">
        <v>45439</v>
      </c>
      <c r="C56" s="55" t="s">
        <v>74</v>
      </c>
      <c r="D56" s="110" t="s">
        <v>44</v>
      </c>
      <c r="E56" s="57" t="s">
        <v>71</v>
      </c>
      <c r="F56" s="57" t="s">
        <v>72</v>
      </c>
      <c r="G56" s="57" t="s">
        <v>73</v>
      </c>
      <c r="H56" s="58">
        <v>3</v>
      </c>
      <c r="I56" s="58">
        <f>SUM(H53:H56)</f>
        <v>12</v>
      </c>
    </row>
    <row r="57" spans="1:9">
      <c r="A57" s="7">
        <v>61</v>
      </c>
      <c r="B57" s="59">
        <v>45437</v>
      </c>
      <c r="C57" s="60" t="s">
        <v>75</v>
      </c>
      <c r="D57" s="110" t="s">
        <v>44</v>
      </c>
      <c r="E57" s="60" t="s">
        <v>76</v>
      </c>
      <c r="F57" s="60">
        <v>1</v>
      </c>
      <c r="G57" s="60" t="s">
        <v>77</v>
      </c>
      <c r="H57" s="61">
        <v>8</v>
      </c>
      <c r="I57" s="61">
        <f>SUM(H57:H57)</f>
        <v>8</v>
      </c>
    </row>
    <row r="58" spans="1:9">
      <c r="A58" s="7">
        <v>63</v>
      </c>
      <c r="B58" s="62">
        <v>45427</v>
      </c>
      <c r="C58" s="63" t="s">
        <v>78</v>
      </c>
      <c r="D58" s="110" t="s">
        <v>44</v>
      </c>
      <c r="E58" s="63" t="s">
        <v>79</v>
      </c>
      <c r="F58" s="63">
        <v>22</v>
      </c>
      <c r="G58" s="63" t="s">
        <v>80</v>
      </c>
      <c r="H58">
        <v>3</v>
      </c>
    </row>
    <row r="59" spans="1:9">
      <c r="A59" s="7">
        <v>65</v>
      </c>
      <c r="B59" s="62">
        <v>45434</v>
      </c>
      <c r="C59" s="63" t="s">
        <v>78</v>
      </c>
      <c r="D59" s="110" t="s">
        <v>44</v>
      </c>
      <c r="E59" s="63" t="s">
        <v>79</v>
      </c>
      <c r="F59" s="63">
        <v>22</v>
      </c>
      <c r="G59" s="63" t="s">
        <v>80</v>
      </c>
      <c r="H59">
        <v>3</v>
      </c>
    </row>
    <row r="60" spans="1:9">
      <c r="A60" s="7">
        <v>67</v>
      </c>
      <c r="B60" s="64">
        <v>45441</v>
      </c>
      <c r="C60" s="63" t="s">
        <v>81</v>
      </c>
      <c r="D60" s="110" t="s">
        <v>44</v>
      </c>
      <c r="E60" s="65" t="s">
        <v>79</v>
      </c>
      <c r="F60" s="63">
        <v>22</v>
      </c>
      <c r="G60" s="63" t="s">
        <v>80</v>
      </c>
      <c r="H60">
        <v>3</v>
      </c>
    </row>
    <row r="61" spans="1:9">
      <c r="A61" s="7">
        <v>69</v>
      </c>
      <c r="B61" s="64">
        <v>45432</v>
      </c>
      <c r="C61" s="66" t="s">
        <v>82</v>
      </c>
      <c r="D61" s="110" t="s">
        <v>44</v>
      </c>
      <c r="E61" s="63" t="s">
        <v>79</v>
      </c>
      <c r="F61" s="63">
        <v>22</v>
      </c>
      <c r="G61" s="63" t="s">
        <v>80</v>
      </c>
      <c r="H61" s="11">
        <v>6</v>
      </c>
      <c r="I61" s="11">
        <f>SUM(H58:H61)</f>
        <v>15</v>
      </c>
    </row>
    <row r="62" spans="1:9">
      <c r="A62" s="7">
        <v>71</v>
      </c>
      <c r="B62" s="67">
        <v>45419</v>
      </c>
      <c r="C62" s="68" t="s">
        <v>83</v>
      </c>
      <c r="D62" s="110" t="s">
        <v>44</v>
      </c>
      <c r="E62" s="68" t="s">
        <v>84</v>
      </c>
      <c r="F62" s="68">
        <v>20</v>
      </c>
      <c r="G62" s="68" t="s">
        <v>85</v>
      </c>
      <c r="H62" s="69">
        <v>3</v>
      </c>
      <c r="I62" s="70"/>
    </row>
    <row r="63" spans="1:9">
      <c r="A63" s="7">
        <v>73</v>
      </c>
      <c r="B63" s="67">
        <v>45421</v>
      </c>
      <c r="C63" s="68" t="s">
        <v>69</v>
      </c>
      <c r="D63" s="110" t="s">
        <v>44</v>
      </c>
      <c r="E63" s="68" t="s">
        <v>84</v>
      </c>
      <c r="F63" s="68">
        <v>20</v>
      </c>
      <c r="G63" s="68" t="s">
        <v>85</v>
      </c>
      <c r="H63" s="69">
        <v>3</v>
      </c>
      <c r="I63" s="70"/>
    </row>
    <row r="64" spans="1:9">
      <c r="A64" s="7">
        <v>75</v>
      </c>
      <c r="B64" s="67">
        <v>45426</v>
      </c>
      <c r="C64" s="68" t="s">
        <v>83</v>
      </c>
      <c r="D64" s="110" t="s">
        <v>44</v>
      </c>
      <c r="E64" s="68" t="s">
        <v>84</v>
      </c>
      <c r="F64" s="68">
        <v>20</v>
      </c>
      <c r="G64" s="68" t="s">
        <v>85</v>
      </c>
      <c r="H64" s="69">
        <v>3</v>
      </c>
      <c r="I64" s="70"/>
    </row>
    <row r="65" spans="1:9">
      <c r="A65" s="7">
        <v>77</v>
      </c>
      <c r="B65" s="67">
        <v>45428</v>
      </c>
      <c r="C65" s="68" t="s">
        <v>86</v>
      </c>
      <c r="D65" s="110" t="s">
        <v>44</v>
      </c>
      <c r="E65" s="68" t="s">
        <v>84</v>
      </c>
      <c r="F65" s="68">
        <v>20</v>
      </c>
      <c r="G65" s="68" t="s">
        <v>85</v>
      </c>
      <c r="H65" s="69">
        <v>3</v>
      </c>
      <c r="I65" s="70"/>
    </row>
    <row r="66" spans="1:9">
      <c r="A66" s="7">
        <v>79</v>
      </c>
      <c r="B66" s="67">
        <v>45430</v>
      </c>
      <c r="C66" s="71" t="s">
        <v>87</v>
      </c>
      <c r="D66" s="110" t="s">
        <v>44</v>
      </c>
      <c r="E66" s="68" t="s">
        <v>84</v>
      </c>
      <c r="F66" s="68">
        <v>4</v>
      </c>
      <c r="G66" s="68" t="s">
        <v>85</v>
      </c>
      <c r="H66" s="69">
        <v>8</v>
      </c>
      <c r="I66" s="70"/>
    </row>
    <row r="67" spans="1:9">
      <c r="A67" s="7">
        <v>81</v>
      </c>
      <c r="B67" s="67">
        <v>45433</v>
      </c>
      <c r="C67" s="68" t="s">
        <v>83</v>
      </c>
      <c r="D67" s="110" t="s">
        <v>44</v>
      </c>
      <c r="E67" s="68" t="s">
        <v>84</v>
      </c>
      <c r="F67" s="68">
        <v>4</v>
      </c>
      <c r="G67" s="68" t="s">
        <v>85</v>
      </c>
      <c r="H67" s="69">
        <v>3</v>
      </c>
      <c r="I67" s="70"/>
    </row>
    <row r="68" spans="1:9">
      <c r="A68" s="7">
        <v>83</v>
      </c>
      <c r="B68" s="67">
        <v>45435</v>
      </c>
      <c r="C68" s="68" t="s">
        <v>69</v>
      </c>
      <c r="D68" s="110" t="s">
        <v>44</v>
      </c>
      <c r="E68" s="68" t="s">
        <v>84</v>
      </c>
      <c r="F68" s="68">
        <v>4</v>
      </c>
      <c r="G68" s="68" t="s">
        <v>85</v>
      </c>
      <c r="H68" s="69">
        <v>3</v>
      </c>
      <c r="I68" s="70"/>
    </row>
    <row r="69" spans="1:9">
      <c r="A69" s="7">
        <v>85</v>
      </c>
      <c r="B69" s="67">
        <v>45440</v>
      </c>
      <c r="C69" s="68" t="s">
        <v>83</v>
      </c>
      <c r="D69" s="110" t="s">
        <v>44</v>
      </c>
      <c r="E69" s="68" t="s">
        <v>84</v>
      </c>
      <c r="F69" s="68">
        <v>4</v>
      </c>
      <c r="G69" s="68" t="s">
        <v>85</v>
      </c>
      <c r="H69" s="72">
        <v>3</v>
      </c>
      <c r="I69" s="72">
        <f>SUM(H62:H69)</f>
        <v>29</v>
      </c>
    </row>
    <row r="70" spans="1:9">
      <c r="A70" s="7">
        <v>87</v>
      </c>
      <c r="B70" s="73">
        <v>45423</v>
      </c>
      <c r="C70" s="74" t="s">
        <v>88</v>
      </c>
      <c r="D70" s="102" t="s">
        <v>19</v>
      </c>
      <c r="E70" s="74" t="s">
        <v>89</v>
      </c>
      <c r="F70" s="74">
        <v>12</v>
      </c>
      <c r="G70" s="74" t="s">
        <v>90</v>
      </c>
      <c r="H70">
        <v>5</v>
      </c>
    </row>
    <row r="71" spans="1:9">
      <c r="A71" s="7">
        <v>89</v>
      </c>
      <c r="B71" s="75">
        <v>45437</v>
      </c>
      <c r="C71" s="76" t="s">
        <v>88</v>
      </c>
      <c r="D71" s="102" t="s">
        <v>19</v>
      </c>
      <c r="E71" s="76" t="s">
        <v>91</v>
      </c>
      <c r="F71" s="76">
        <v>12</v>
      </c>
      <c r="G71" s="76" t="s">
        <v>90</v>
      </c>
      <c r="H71" s="77">
        <v>5</v>
      </c>
      <c r="I71" s="77">
        <f>SUM(H70:H71)</f>
        <v>10</v>
      </c>
    </row>
    <row r="72" spans="1:9">
      <c r="A72" s="7">
        <v>91</v>
      </c>
      <c r="B72" s="78">
        <v>45418</v>
      </c>
      <c r="C72" s="21" t="s">
        <v>37</v>
      </c>
      <c r="D72" s="102" t="s">
        <v>92</v>
      </c>
      <c r="E72" s="21" t="s">
        <v>93</v>
      </c>
      <c r="F72" s="21" t="s">
        <v>94</v>
      </c>
      <c r="G72" s="21" t="s">
        <v>95</v>
      </c>
      <c r="H72">
        <v>1</v>
      </c>
    </row>
    <row r="73" spans="1:9">
      <c r="A73" s="7">
        <v>93</v>
      </c>
      <c r="B73" s="78">
        <v>45418</v>
      </c>
      <c r="C73" s="21" t="s">
        <v>96</v>
      </c>
      <c r="D73" s="102" t="s">
        <v>92</v>
      </c>
      <c r="E73" s="21" t="s">
        <v>93</v>
      </c>
      <c r="F73" s="21" t="s">
        <v>94</v>
      </c>
      <c r="G73" s="21" t="s">
        <v>95</v>
      </c>
      <c r="H73">
        <v>2</v>
      </c>
    </row>
    <row r="74" spans="1:9">
      <c r="A74" s="7">
        <v>95</v>
      </c>
      <c r="B74" s="78">
        <v>45422</v>
      </c>
      <c r="C74" s="21" t="s">
        <v>37</v>
      </c>
      <c r="D74" s="102" t="s">
        <v>92</v>
      </c>
      <c r="E74" s="21" t="s">
        <v>93</v>
      </c>
      <c r="F74" s="21" t="s">
        <v>94</v>
      </c>
      <c r="G74" s="21" t="s">
        <v>95</v>
      </c>
      <c r="H74">
        <v>1</v>
      </c>
    </row>
    <row r="75" spans="1:9">
      <c r="A75" s="7">
        <v>97</v>
      </c>
      <c r="B75" s="78">
        <v>45423</v>
      </c>
      <c r="C75" s="21" t="s">
        <v>97</v>
      </c>
      <c r="D75" s="102" t="s">
        <v>92</v>
      </c>
      <c r="E75" s="21" t="s">
        <v>93</v>
      </c>
      <c r="F75" s="21" t="s">
        <v>94</v>
      </c>
      <c r="G75" s="21" t="s">
        <v>95</v>
      </c>
      <c r="H75">
        <v>4</v>
      </c>
    </row>
    <row r="76" spans="1:9">
      <c r="A76" s="7">
        <v>99</v>
      </c>
      <c r="B76" s="78">
        <v>45425</v>
      </c>
      <c r="C76" s="21" t="s">
        <v>96</v>
      </c>
      <c r="D76" s="102" t="s">
        <v>92</v>
      </c>
      <c r="E76" s="21" t="s">
        <v>93</v>
      </c>
      <c r="F76" s="21" t="s">
        <v>94</v>
      </c>
      <c r="G76" s="21" t="s">
        <v>95</v>
      </c>
      <c r="H76">
        <v>2</v>
      </c>
    </row>
    <row r="77" spans="1:9">
      <c r="A77" s="7">
        <v>101</v>
      </c>
      <c r="B77" s="78">
        <v>45426</v>
      </c>
      <c r="C77" s="21" t="s">
        <v>98</v>
      </c>
      <c r="D77" s="102" t="s">
        <v>92</v>
      </c>
      <c r="E77" s="21" t="s">
        <v>93</v>
      </c>
      <c r="F77" s="21" t="s">
        <v>94</v>
      </c>
      <c r="G77" s="21" t="s">
        <v>95</v>
      </c>
      <c r="H77">
        <v>2</v>
      </c>
    </row>
    <row r="78" spans="1:9">
      <c r="A78" s="7">
        <v>103</v>
      </c>
      <c r="B78" s="79">
        <v>45427</v>
      </c>
      <c r="C78" s="21" t="s">
        <v>99</v>
      </c>
      <c r="D78" s="102" t="s">
        <v>92</v>
      </c>
      <c r="E78" s="21" t="s">
        <v>93</v>
      </c>
      <c r="F78" s="21" t="s">
        <v>94</v>
      </c>
      <c r="G78" s="21" t="s">
        <v>95</v>
      </c>
      <c r="H78">
        <v>1</v>
      </c>
    </row>
    <row r="79" spans="1:9">
      <c r="A79" s="7">
        <v>105</v>
      </c>
      <c r="B79" s="79">
        <v>45429</v>
      </c>
      <c r="C79" s="21" t="s">
        <v>96</v>
      </c>
      <c r="D79" s="102" t="s">
        <v>92</v>
      </c>
      <c r="E79" s="21" t="s">
        <v>93</v>
      </c>
      <c r="F79" s="21" t="s">
        <v>94</v>
      </c>
      <c r="G79" s="21" t="s">
        <v>95</v>
      </c>
      <c r="H79">
        <v>2</v>
      </c>
    </row>
    <row r="80" spans="1:9">
      <c r="A80" s="7">
        <v>107</v>
      </c>
      <c r="B80" s="79">
        <v>45430</v>
      </c>
      <c r="C80" s="21" t="s">
        <v>97</v>
      </c>
      <c r="D80" s="102" t="s">
        <v>92</v>
      </c>
      <c r="E80" s="21" t="s">
        <v>93</v>
      </c>
      <c r="F80" s="21" t="s">
        <v>94</v>
      </c>
      <c r="G80" s="21" t="s">
        <v>95</v>
      </c>
      <c r="H80">
        <v>4</v>
      </c>
    </row>
    <row r="81" spans="1:9">
      <c r="A81" s="7">
        <v>109</v>
      </c>
      <c r="B81" s="79">
        <v>45432</v>
      </c>
      <c r="C81" s="21" t="s">
        <v>96</v>
      </c>
      <c r="D81" s="102" t="s">
        <v>92</v>
      </c>
      <c r="E81" s="24" t="s">
        <v>93</v>
      </c>
      <c r="F81" s="24" t="s">
        <v>94</v>
      </c>
      <c r="G81" s="24" t="s">
        <v>95</v>
      </c>
      <c r="H81">
        <v>2</v>
      </c>
    </row>
    <row r="82" spans="1:9">
      <c r="A82" s="7">
        <v>111</v>
      </c>
      <c r="B82" s="79">
        <v>45433</v>
      </c>
      <c r="C82" s="21" t="s">
        <v>98</v>
      </c>
      <c r="D82" s="102" t="s">
        <v>92</v>
      </c>
      <c r="E82" s="24" t="s">
        <v>93</v>
      </c>
      <c r="F82" s="24" t="s">
        <v>94</v>
      </c>
      <c r="G82" s="24" t="s">
        <v>95</v>
      </c>
      <c r="H82">
        <v>2</v>
      </c>
    </row>
    <row r="83" spans="1:9">
      <c r="A83" s="7">
        <v>113</v>
      </c>
      <c r="B83" s="79">
        <v>45436</v>
      </c>
      <c r="C83" s="21" t="s">
        <v>37</v>
      </c>
      <c r="D83" s="102" t="s">
        <v>92</v>
      </c>
      <c r="E83" s="24" t="s">
        <v>93</v>
      </c>
      <c r="F83" s="24" t="s">
        <v>94</v>
      </c>
      <c r="G83" s="24" t="s">
        <v>95</v>
      </c>
      <c r="H83">
        <v>1</v>
      </c>
    </row>
    <row r="84" spans="1:9">
      <c r="A84" s="7">
        <v>115</v>
      </c>
      <c r="B84" s="79">
        <v>45437</v>
      </c>
      <c r="C84" s="21" t="s">
        <v>97</v>
      </c>
      <c r="D84" s="102" t="s">
        <v>92</v>
      </c>
      <c r="E84" s="24" t="s">
        <v>93</v>
      </c>
      <c r="F84" s="24" t="s">
        <v>94</v>
      </c>
      <c r="G84" s="24" t="s">
        <v>95</v>
      </c>
      <c r="H84">
        <v>4</v>
      </c>
    </row>
    <row r="85" spans="1:9">
      <c r="A85" s="7">
        <v>117</v>
      </c>
      <c r="B85" s="79">
        <v>45439</v>
      </c>
      <c r="C85" s="21" t="s">
        <v>98</v>
      </c>
      <c r="D85" s="102" t="s">
        <v>92</v>
      </c>
      <c r="E85" s="24" t="s">
        <v>93</v>
      </c>
      <c r="F85" s="24" t="s">
        <v>94</v>
      </c>
      <c r="G85" s="24" t="s">
        <v>95</v>
      </c>
      <c r="H85">
        <v>2</v>
      </c>
    </row>
    <row r="86" spans="1:9">
      <c r="A86" s="7">
        <v>119</v>
      </c>
      <c r="B86" s="79">
        <v>45440</v>
      </c>
      <c r="C86" s="21" t="s">
        <v>98</v>
      </c>
      <c r="D86" s="102" t="s">
        <v>92</v>
      </c>
      <c r="E86" s="24" t="s">
        <v>93</v>
      </c>
      <c r="F86" s="24" t="s">
        <v>94</v>
      </c>
      <c r="G86" s="24" t="s">
        <v>95</v>
      </c>
      <c r="H86" s="12">
        <v>2</v>
      </c>
      <c r="I86" s="12">
        <f>SUM(H72:H86)</f>
        <v>32</v>
      </c>
    </row>
    <row r="87" spans="1:9">
      <c r="A87" s="7">
        <v>121</v>
      </c>
      <c r="B87" s="80">
        <v>45432</v>
      </c>
      <c r="C87" s="81" t="s">
        <v>100</v>
      </c>
      <c r="D87" s="110" t="s">
        <v>44</v>
      </c>
      <c r="E87" s="82" t="s">
        <v>101</v>
      </c>
      <c r="F87" s="82">
        <v>18</v>
      </c>
      <c r="G87" s="82" t="s">
        <v>102</v>
      </c>
      <c r="H87">
        <v>5</v>
      </c>
    </row>
    <row r="88" spans="1:9">
      <c r="A88" s="7">
        <v>123</v>
      </c>
      <c r="B88" s="80">
        <v>45436</v>
      </c>
      <c r="C88" s="83" t="s">
        <v>100</v>
      </c>
      <c r="D88" s="110" t="s">
        <v>44</v>
      </c>
      <c r="E88" s="82" t="s">
        <v>101</v>
      </c>
      <c r="F88" s="82">
        <v>18</v>
      </c>
      <c r="G88" s="82" t="s">
        <v>102</v>
      </c>
      <c r="H88" s="84">
        <v>5</v>
      </c>
      <c r="I88" s="84">
        <f>SUM(H87:H88)</f>
        <v>10</v>
      </c>
    </row>
    <row r="89" spans="1:9">
      <c r="A89" s="7">
        <v>125</v>
      </c>
      <c r="B89" s="85">
        <v>45437</v>
      </c>
      <c r="C89" s="86" t="s">
        <v>103</v>
      </c>
      <c r="D89" s="110" t="s">
        <v>44</v>
      </c>
      <c r="E89" s="87" t="s">
        <v>104</v>
      </c>
      <c r="F89" s="86">
        <v>10</v>
      </c>
      <c r="G89" s="88" t="s">
        <v>105</v>
      </c>
      <c r="H89" s="87">
        <v>5</v>
      </c>
      <c r="I89" s="89">
        <f>SUM(H89)</f>
        <v>5</v>
      </c>
    </row>
    <row r="90" spans="1:9">
      <c r="A90" s="7">
        <v>127</v>
      </c>
      <c r="B90" s="90">
        <v>45421</v>
      </c>
      <c r="C90" s="91" t="s">
        <v>106</v>
      </c>
      <c r="D90" s="111" t="s">
        <v>107</v>
      </c>
      <c r="E90" s="91" t="s">
        <v>108</v>
      </c>
      <c r="F90" s="91">
        <v>1</v>
      </c>
      <c r="G90" s="91" t="s">
        <v>77</v>
      </c>
      <c r="H90" s="91">
        <v>2</v>
      </c>
      <c r="I90" s="91"/>
    </row>
    <row r="91" spans="1:9">
      <c r="A91" s="7">
        <v>129</v>
      </c>
      <c r="B91" s="90">
        <v>45422</v>
      </c>
      <c r="C91" s="91" t="s">
        <v>109</v>
      </c>
      <c r="D91" s="111" t="s">
        <v>107</v>
      </c>
      <c r="E91" s="36" t="s">
        <v>108</v>
      </c>
      <c r="F91" s="91">
        <v>1</v>
      </c>
      <c r="G91" s="91" t="s">
        <v>77</v>
      </c>
      <c r="H91" s="91">
        <v>1</v>
      </c>
      <c r="I91" s="91"/>
    </row>
    <row r="92" spans="1:9">
      <c r="A92" s="7">
        <v>131</v>
      </c>
      <c r="B92" s="90">
        <v>45428</v>
      </c>
      <c r="C92" s="91" t="s">
        <v>106</v>
      </c>
      <c r="D92" s="111" t="s">
        <v>107</v>
      </c>
      <c r="E92" s="27" t="s">
        <v>108</v>
      </c>
      <c r="F92" s="91">
        <v>1</v>
      </c>
      <c r="G92" s="91" t="s">
        <v>77</v>
      </c>
      <c r="H92" s="27">
        <v>2</v>
      </c>
      <c r="I92" s="27"/>
    </row>
    <row r="93" spans="1:9">
      <c r="A93" s="7">
        <v>133</v>
      </c>
      <c r="B93" s="25">
        <v>45429</v>
      </c>
      <c r="C93" s="91" t="s">
        <v>109</v>
      </c>
      <c r="D93" s="111" t="s">
        <v>107</v>
      </c>
      <c r="E93" s="27" t="s">
        <v>108</v>
      </c>
      <c r="F93" s="91">
        <v>1</v>
      </c>
      <c r="G93" s="91" t="s">
        <v>77</v>
      </c>
      <c r="H93" s="27">
        <v>1</v>
      </c>
      <c r="I93" s="27"/>
    </row>
    <row r="94" spans="1:9">
      <c r="A94" s="7">
        <v>135</v>
      </c>
      <c r="B94" s="25">
        <v>45435</v>
      </c>
      <c r="C94" s="91" t="s">
        <v>106</v>
      </c>
      <c r="D94" s="111" t="s">
        <v>107</v>
      </c>
      <c r="E94" s="27" t="s">
        <v>108</v>
      </c>
      <c r="F94" s="91">
        <v>1</v>
      </c>
      <c r="G94" s="91" t="s">
        <v>77</v>
      </c>
      <c r="H94" s="27">
        <v>2</v>
      </c>
      <c r="I94" s="27"/>
    </row>
    <row r="95" spans="1:9">
      <c r="A95" s="7">
        <v>137</v>
      </c>
      <c r="B95" s="25">
        <v>45436</v>
      </c>
      <c r="C95" s="91" t="s">
        <v>109</v>
      </c>
      <c r="D95" s="111" t="s">
        <v>107</v>
      </c>
      <c r="E95" s="27" t="s">
        <v>108</v>
      </c>
      <c r="F95" s="91">
        <v>1</v>
      </c>
      <c r="G95" s="91" t="s">
        <v>77</v>
      </c>
      <c r="H95" s="27">
        <v>1</v>
      </c>
      <c r="I95" s="27"/>
    </row>
    <row r="96" spans="1:9">
      <c r="A96" s="7">
        <v>139</v>
      </c>
      <c r="B96" s="90">
        <v>45443</v>
      </c>
      <c r="C96" s="91" t="s">
        <v>109</v>
      </c>
      <c r="D96" s="111" t="s">
        <v>107</v>
      </c>
      <c r="E96" s="91" t="s">
        <v>108</v>
      </c>
      <c r="F96" s="91">
        <v>1</v>
      </c>
      <c r="G96" s="91" t="s">
        <v>77</v>
      </c>
      <c r="H96" s="91">
        <v>1</v>
      </c>
      <c r="I96" s="91">
        <f>SUM(H90:H96)</f>
        <v>10</v>
      </c>
    </row>
    <row r="97" spans="1:9">
      <c r="A97" s="7">
        <v>141</v>
      </c>
      <c r="B97" s="25">
        <v>45435</v>
      </c>
      <c r="C97" s="27" t="s">
        <v>110</v>
      </c>
      <c r="D97" s="111" t="s">
        <v>107</v>
      </c>
      <c r="E97" s="27" t="s">
        <v>108</v>
      </c>
      <c r="F97" s="27">
        <v>32</v>
      </c>
      <c r="G97" s="27" t="s">
        <v>58</v>
      </c>
      <c r="H97" s="27">
        <v>1</v>
      </c>
      <c r="I97" s="27"/>
    </row>
    <row r="98" spans="1:9">
      <c r="A98" s="7">
        <v>143</v>
      </c>
      <c r="B98" s="25">
        <v>45435</v>
      </c>
      <c r="C98" s="27" t="s">
        <v>56</v>
      </c>
      <c r="D98" s="111" t="s">
        <v>107</v>
      </c>
      <c r="E98" s="27" t="s">
        <v>108</v>
      </c>
      <c r="F98" s="27">
        <v>32</v>
      </c>
      <c r="G98" s="27" t="s">
        <v>58</v>
      </c>
      <c r="H98" s="27">
        <v>3</v>
      </c>
      <c r="I98" s="27"/>
    </row>
    <row r="99" spans="1:9">
      <c r="A99" s="7">
        <v>145</v>
      </c>
      <c r="B99" s="25">
        <v>45436</v>
      </c>
      <c r="C99" s="27" t="s">
        <v>110</v>
      </c>
      <c r="D99" s="111" t="s">
        <v>107</v>
      </c>
      <c r="E99" s="27" t="s">
        <v>108</v>
      </c>
      <c r="F99" s="27">
        <v>32</v>
      </c>
      <c r="G99" s="27" t="s">
        <v>58</v>
      </c>
      <c r="H99" s="27">
        <v>1</v>
      </c>
      <c r="I99" s="27"/>
    </row>
    <row r="100" spans="1:9">
      <c r="A100" s="7">
        <v>147</v>
      </c>
      <c r="B100" s="25">
        <v>45441</v>
      </c>
      <c r="C100" s="27" t="s">
        <v>56</v>
      </c>
      <c r="D100" s="111" t="s">
        <v>107</v>
      </c>
      <c r="E100" s="27" t="s">
        <v>108</v>
      </c>
      <c r="F100" s="27">
        <v>32</v>
      </c>
      <c r="G100" s="27" t="s">
        <v>58</v>
      </c>
      <c r="H100" s="27">
        <v>3</v>
      </c>
      <c r="I100" s="27">
        <f>SUM(H97:H100)</f>
        <v>8</v>
      </c>
    </row>
  </sheetData>
  <protectedRanges>
    <protectedRange sqref="B62:B88 E62:I88 B58:C61 A58:A100 A55:C57 D55:I61 C62:D89 A8:I54" name="Zakres1"/>
    <protectedRange sqref="B89 E89:I89" name="Zakres2"/>
    <protectedRange sqref="I1:I100" name="Zakres4"/>
    <protectedRange sqref="H1:I100" name="Zakres5"/>
  </protectedRanges>
  <mergeCells count="7">
    <mergeCell ref="A1:B1"/>
    <mergeCell ref="A2:B2"/>
    <mergeCell ref="A3:B3"/>
    <mergeCell ref="C1:G1"/>
    <mergeCell ref="C2:G2"/>
    <mergeCell ref="C3:G3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2024-05-01T08:08:24Z</dcterms:created>
  <dcterms:modified xsi:type="dcterms:W3CDTF">2024-05-07T10:09:10Z</dcterms:modified>
  <cp:category/>
  <cp:contentStatus/>
</cp:coreProperties>
</file>